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48C79985-4136-41FF-AB00-D292B0D6EB9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28" i="1"/>
  <c r="F35" i="1"/>
  <c r="F22" i="1"/>
  <c r="F31" i="1"/>
  <c r="F30" i="1"/>
  <c r="F29" i="1"/>
  <c r="F27" i="1"/>
  <c r="F25" i="1"/>
  <c r="F24" i="1"/>
  <c r="F23" i="1"/>
  <c r="F16" i="1"/>
  <c r="F15" i="1"/>
</calcChain>
</file>

<file path=xl/sharedStrings.xml><?xml version="1.0" encoding="utf-8"?>
<sst xmlns="http://schemas.openxmlformats.org/spreadsheetml/2006/main" count="59" uniqueCount="46">
  <si>
    <t>Артикул</t>
  </si>
  <si>
    <t>Наименование</t>
  </si>
  <si>
    <t>http://newstyle-y.ru/analytic/oborudovanie-brand/obshhelaboratornye-prinadlezhnosti/khranilishha-obraztsov/butylka-aspiratora-pe-hd-uzkaja-gorlovina/</t>
  </si>
  <si>
    <t>Бутылка аспиратора 10л., PE-HD, узкое горлышко</t>
  </si>
  <si>
    <t>http://newstyle-y.ru/analytic/oborudovanie-brand/zhidkostnaja-obrabotka/mikrodozatory/odnokanalnaja-mikropipetka-transferpette-s-reguliruemaja-ce-ivd-de-m/</t>
  </si>
  <si>
    <t>Одноканальный микродозатор Transferpette S, регулируемый обьем 10-100, CE-IVD, DE-M</t>
  </si>
  <si>
    <t>http://newstyle-y.ru/analytic/oborudovanie-brand/zhidkostnaja-obrabotka/nakonechniki-dlja-dozatorov/pipetki-2-200-mkl-pp-ce-ivd-de-m/</t>
  </si>
  <si>
    <t>Одноканальный микродозатор Transferpette S, регулируемый обьем 1000-10000, CE-IVD, DE-M</t>
  </si>
  <si>
    <t>Дозатор степперHandyStep® S, DE-M</t>
  </si>
  <si>
    <t>http://newstyle-y.ru/analytic/oborudovanie-brand/zhidkostnaja-obrabotka/povtorjajushhiesja-pipetki/povtorjajushhajasja-pipetka-handystep-s-ce-ivd-de-m/</t>
  </si>
  <si>
    <t>http://newstyle-y.ru/analytic/oborudovanie-brand/zhidkostnaja-obrabotka/povtorjajushhiesja-pipetki/multidispenser-handystep-electronic-ce-ivd-de-m/</t>
  </si>
  <si>
    <t>Шаговая пипетка-степпер с сенсорным экраном HANDYSTEP® TOUCH, DE-M</t>
  </si>
  <si>
    <t>Диспенсер для бутылочек Dispensette ® S Органический, аналоговый 1-10 мл.</t>
  </si>
  <si>
    <t>http://newstyle-y.ru/analytic/oborudovanie-brand/zhidkostnaja-obrabotka/dispensery-dlja-butylok/dispenser-dlja-butylok-dispensette-s-organicheskijj-analogovyjj-de-m/</t>
  </si>
  <si>
    <t>Диспенсер для бутылочек Dispensette ® S Органический, аналоговый 5-50 мл.</t>
  </si>
  <si>
    <t>Диспенсер для бутылочек Dispensette ® S Органический, аналоговый 10-100 мл.</t>
  </si>
  <si>
    <t>Бутыль темное стекло ,2500 мл., без покрытия</t>
  </si>
  <si>
    <t>http://newstyle-y.ru/analytic/oborudovanie-brand/obshhelaboratornye-prinadlezhnosti/khranilishha-obraztsov/butyl-brand-temnoe-steklo-2500-ml-bez-pokrytija/</t>
  </si>
  <si>
    <t>Бутыль темное стекло ,1000 мл., без покрытия</t>
  </si>
  <si>
    <t>http://newstyle-y.ru/analytic/oborudovanie-brand/zhidkostnaja-obrabotka/tsifrovaja-bjuretka/butylochnaja-bjuretka-titrette/</t>
  </si>
  <si>
    <t>Бюретка для бутылок Titrette ®  50 мл. с RS 232</t>
  </si>
  <si>
    <t>Диспенсер для бутылок Dispensette ® S, Аналогово-регулируемый 0,5-5 мл. для агресивных сред</t>
  </si>
  <si>
    <t>http://newstyle-y.ru/analytic/oborudovanie-brand/zhidkostnaja-obrabotka/dispensery-dlja-butylok/dispenser-dlja-butylok-dispensette-s-analogovyjj-de-m/</t>
  </si>
  <si>
    <t>Диспенсер для бутылок Dispensette ® S, Аналогово-регулируемый 1-10 мл. для агресивных сред</t>
  </si>
  <si>
    <t>Диспенсер для бутылок Dispensette ® S, Аналогово-регулируемый 5-50 мл. для агресивных сред</t>
  </si>
  <si>
    <t>Диспенсер для бутылок Dispensette ® S, Аналогово-регулируемый 10-100 мл. для агресивных сред</t>
  </si>
  <si>
    <t>Одноканальный микродозатор Transferpette S, регулируемый обьем 5-10, CE-IVD, DE-M</t>
  </si>
  <si>
    <t>Одноканальный микродозатор Transferpette S, регулируемый обьем 2-20, CE-IVD, DE-M</t>
  </si>
  <si>
    <t>http://newstyle-y.ru/analytic/oborudovanie-brand/zhidkostnaja-obrabotka/pd-nakonechniki/pd-nakonechnik-dozatora-dlja-sypuchikh-materialov-ce-ivd-de-m/</t>
  </si>
  <si>
    <t>Многоканальный микродозаторTransferpette S -8, регулируемый 30-300мл., CE-IVD, DE-M</t>
  </si>
  <si>
    <t>http://newstyle-y.ru/analytic/oborudovanie-brand/zhidkostnaja-obrabotka/mikrodozatory/mnogokanalnaja-mikropipetka-transferpette-s-8-reguliruemaja-ce-ivd-de-m/</t>
  </si>
  <si>
    <t>Ссылка на сайт</t>
  </si>
  <si>
    <t>Остаток, шт.</t>
  </si>
  <si>
    <t>Все товары в наличии на складе в Ярославле!</t>
  </si>
  <si>
    <t>Цена/шт., руб.</t>
  </si>
  <si>
    <t>PD-наконечник дозатора,нестерильные, для сыпучих материалов. , CE-IVD, DE-M, объем 25 мл, 50 шт./уп.</t>
  </si>
  <si>
    <t>PD-наконечник дозатора,нестерильные, для сыпучих материалов. , CE-IVD, DE-M, объем 10 мл, 100 шт./уп</t>
  </si>
  <si>
    <t>PD-наконечник дозатора,нестерильные, для сыпучих материалов. , CE-IVD, DE-M, объем 5 мл, 100 шт./уп</t>
  </si>
  <si>
    <t>PD-наконечник дозатора,нестерильные, для сыпучих материалов. , CE-IVD, DE-M, объем 1 мл, 100 шт./уп</t>
  </si>
  <si>
    <t xml:space="preserve"> PD-наконечник дозатора,нестерильные, для сыпучих материалов. , CE-IVD, DE-M, объем 2.5 мл, 100 шт./уп</t>
  </si>
  <si>
    <t>https://newstyle-y.ru/analytic/oborudovanie-brand/zhidkostnaja-obrabotka/nakonechniki-dlja-dozatorov/nakonechniki-filtrov-01-1-mkl-pp-ce-ivd-de-m/</t>
  </si>
  <si>
    <t>Наконечники желтые для дозаторов, 2 - 200 мкл,  не стерильные, 1000 шт.</t>
  </si>
  <si>
    <t>Наконечники для дозаторов, стерильные, фильтр, 0,1 - 1 мкл, PP, без ДНК/РНКазы, CE-IVD, DE-M BRAND 960 шт./уп</t>
  </si>
  <si>
    <t>0030075.340</t>
  </si>
  <si>
    <t>Наконечники для дозаторов Eppendorf ep.T.I.P.S., 20-300 мкл, стерильные, фильтр, Racks, Biopur, 5х96шт.</t>
  </si>
  <si>
    <t>Стоимость,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</si>
</sst>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E2E2E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12</xdr:row>
      <xdr:rowOff>28575</xdr:rowOff>
    </xdr:from>
    <xdr:to>
      <xdr:col>2</xdr:col>
      <xdr:colOff>1447800</xdr:colOff>
      <xdr:row>12</xdr:row>
      <xdr:rowOff>1662113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000125"/>
          <a:ext cx="1400175" cy="1633538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447675</xdr:colOff>
      <xdr:row>13</xdr:row>
      <xdr:rowOff>104775</xdr:rowOff>
    </xdr:from>
    <xdr:to>
      <xdr:col>2</xdr:col>
      <xdr:colOff>931018</xdr:colOff>
      <xdr:row>13</xdr:row>
      <xdr:rowOff>1600200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6705600"/>
          <a:ext cx="483343" cy="1495425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14</xdr:row>
      <xdr:rowOff>0</xdr:rowOff>
    </xdr:from>
    <xdr:to>
      <xdr:col>2</xdr:col>
      <xdr:colOff>916347</xdr:colOff>
      <xdr:row>14</xdr:row>
      <xdr:rowOff>1493649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00900" y="8353425"/>
          <a:ext cx="487722" cy="1493649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438150</xdr:colOff>
      <xdr:row>16</xdr:row>
      <xdr:rowOff>114300</xdr:rowOff>
    </xdr:from>
    <xdr:to>
      <xdr:col>2</xdr:col>
      <xdr:colOff>925872</xdr:colOff>
      <xdr:row>16</xdr:row>
      <xdr:rowOff>1607949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10425" y="10115550"/>
          <a:ext cx="487722" cy="1493649"/>
        </a:xfrm>
        <a:prstGeom prst="rect">
          <a:avLst/>
        </a:prstGeom>
      </xdr:spPr>
    </xdr:pic>
    <xdr:clientData/>
  </xdr:twoCellAnchor>
  <xdr:twoCellAnchor editAs="oneCell">
    <xdr:from>
      <xdr:col>2</xdr:col>
      <xdr:colOff>482406</xdr:colOff>
      <xdr:row>17</xdr:row>
      <xdr:rowOff>95250</xdr:rowOff>
    </xdr:from>
    <xdr:to>
      <xdr:col>2</xdr:col>
      <xdr:colOff>868849</xdr:colOff>
      <xdr:row>17</xdr:row>
      <xdr:rowOff>1619250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254681" y="11791950"/>
          <a:ext cx="386443" cy="1524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20</xdr:row>
      <xdr:rowOff>57150</xdr:rowOff>
    </xdr:from>
    <xdr:to>
      <xdr:col>2</xdr:col>
      <xdr:colOff>1333499</xdr:colOff>
      <xdr:row>20</xdr:row>
      <xdr:rowOff>2031524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17526000"/>
          <a:ext cx="1181099" cy="197437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21</xdr:row>
      <xdr:rowOff>83005</xdr:rowOff>
    </xdr:from>
    <xdr:to>
      <xdr:col>2</xdr:col>
      <xdr:colOff>1438274</xdr:colOff>
      <xdr:row>21</xdr:row>
      <xdr:rowOff>2124074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19618780"/>
          <a:ext cx="1428749" cy="204106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104776</xdr:colOff>
      <xdr:row>22</xdr:row>
      <xdr:rowOff>28575</xdr:rowOff>
    </xdr:from>
    <xdr:to>
      <xdr:col>2</xdr:col>
      <xdr:colOff>1343026</xdr:colOff>
      <xdr:row>22</xdr:row>
      <xdr:rowOff>2086201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1" y="21755100"/>
          <a:ext cx="1238250" cy="2057626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23</xdr:row>
      <xdr:rowOff>57150</xdr:rowOff>
    </xdr:from>
    <xdr:to>
      <xdr:col>2</xdr:col>
      <xdr:colOff>1332845</xdr:colOff>
      <xdr:row>23</xdr:row>
      <xdr:rowOff>2111680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67525" y="23888700"/>
          <a:ext cx="1237595" cy="205453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24</xdr:row>
      <xdr:rowOff>47625</xdr:rowOff>
    </xdr:from>
    <xdr:to>
      <xdr:col>2</xdr:col>
      <xdr:colOff>1332845</xdr:colOff>
      <xdr:row>24</xdr:row>
      <xdr:rowOff>2102155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67525" y="26041350"/>
          <a:ext cx="1237595" cy="205453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95251</xdr:colOff>
      <xdr:row>25</xdr:row>
      <xdr:rowOff>38099</xdr:rowOff>
    </xdr:from>
    <xdr:to>
      <xdr:col>2</xdr:col>
      <xdr:colOff>1372513</xdr:colOff>
      <xdr:row>25</xdr:row>
      <xdr:rowOff>1952624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6" y="28213049"/>
          <a:ext cx="1277262" cy="19145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26</xdr:row>
      <xdr:rowOff>66675</xdr:rowOff>
    </xdr:from>
    <xdr:to>
      <xdr:col>2</xdr:col>
      <xdr:colOff>1369424</xdr:colOff>
      <xdr:row>26</xdr:row>
      <xdr:rowOff>1980985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67525" y="30270450"/>
          <a:ext cx="1274174" cy="191431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295276</xdr:colOff>
      <xdr:row>27</xdr:row>
      <xdr:rowOff>0</xdr:rowOff>
    </xdr:from>
    <xdr:to>
      <xdr:col>2</xdr:col>
      <xdr:colOff>1119260</xdr:colOff>
      <xdr:row>27</xdr:row>
      <xdr:rowOff>1714500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1" y="32404050"/>
          <a:ext cx="823984" cy="17145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27</xdr:row>
      <xdr:rowOff>28576</xdr:rowOff>
    </xdr:from>
    <xdr:to>
      <xdr:col>2</xdr:col>
      <xdr:colOff>1371599</xdr:colOff>
      <xdr:row>27</xdr:row>
      <xdr:rowOff>2044700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34223326"/>
          <a:ext cx="1209674" cy="2016124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28</xdr:row>
      <xdr:rowOff>47625</xdr:rowOff>
    </xdr:from>
    <xdr:to>
      <xdr:col>2</xdr:col>
      <xdr:colOff>1369038</xdr:colOff>
      <xdr:row>28</xdr:row>
      <xdr:rowOff>2065576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934200" y="36328350"/>
          <a:ext cx="1207113" cy="2017951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29</xdr:row>
      <xdr:rowOff>28575</xdr:rowOff>
    </xdr:from>
    <xdr:to>
      <xdr:col>2</xdr:col>
      <xdr:colOff>1369038</xdr:colOff>
      <xdr:row>29</xdr:row>
      <xdr:rowOff>2046526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934200" y="38395275"/>
          <a:ext cx="1207113" cy="2017951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30</xdr:row>
      <xdr:rowOff>57150</xdr:rowOff>
    </xdr:from>
    <xdr:to>
      <xdr:col>2</xdr:col>
      <xdr:colOff>1378563</xdr:colOff>
      <xdr:row>30</xdr:row>
      <xdr:rowOff>2075101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943725" y="40509825"/>
          <a:ext cx="1207113" cy="2017951"/>
        </a:xfrm>
        <a:prstGeom prst="rect">
          <a:avLst/>
        </a:prstGeom>
      </xdr:spPr>
    </xdr:pic>
    <xdr:clientData/>
  </xdr:twoCellAnchor>
  <xdr:oneCellAnchor>
    <xdr:from>
      <xdr:col>2</xdr:col>
      <xdr:colOff>428625</xdr:colOff>
      <xdr:row>14</xdr:row>
      <xdr:rowOff>76200</xdr:rowOff>
    </xdr:from>
    <xdr:ext cx="487722" cy="1493649"/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00900" y="8353425"/>
          <a:ext cx="487722" cy="1493649"/>
        </a:xfrm>
        <a:prstGeom prst="rect">
          <a:avLst/>
        </a:prstGeom>
      </xdr:spPr>
    </xdr:pic>
    <xdr:clientData/>
  </xdr:oneCellAnchor>
  <xdr:oneCellAnchor>
    <xdr:from>
      <xdr:col>2</xdr:col>
      <xdr:colOff>428625</xdr:colOff>
      <xdr:row>15</xdr:row>
      <xdr:rowOff>76200</xdr:rowOff>
    </xdr:from>
    <xdr:ext cx="487722" cy="1493649"/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00900" y="8353425"/>
          <a:ext cx="487722" cy="1493649"/>
        </a:xfrm>
        <a:prstGeom prst="rect">
          <a:avLst/>
        </a:prstGeom>
      </xdr:spPr>
    </xdr:pic>
    <xdr:clientData/>
  </xdr:oneCellAnchor>
  <xdr:twoCellAnchor editAs="oneCell">
    <xdr:from>
      <xdr:col>2</xdr:col>
      <xdr:colOff>152400</xdr:colOff>
      <xdr:row>31</xdr:row>
      <xdr:rowOff>40480</xdr:rowOff>
    </xdr:from>
    <xdr:to>
      <xdr:col>2</xdr:col>
      <xdr:colOff>1400175</xdr:colOff>
      <xdr:row>31</xdr:row>
      <xdr:rowOff>1600199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46189105"/>
          <a:ext cx="1247775" cy="1559719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32</xdr:row>
      <xdr:rowOff>47625</xdr:rowOff>
    </xdr:from>
    <xdr:to>
      <xdr:col>2</xdr:col>
      <xdr:colOff>1402188</xdr:colOff>
      <xdr:row>32</xdr:row>
      <xdr:rowOff>1608336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924675" y="47825025"/>
          <a:ext cx="1249788" cy="1560711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33</xdr:row>
      <xdr:rowOff>38100</xdr:rowOff>
    </xdr:from>
    <xdr:to>
      <xdr:col>2</xdr:col>
      <xdr:colOff>1392663</xdr:colOff>
      <xdr:row>33</xdr:row>
      <xdr:rowOff>1598811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915150" y="49482375"/>
          <a:ext cx="1249788" cy="1560711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34</xdr:row>
      <xdr:rowOff>38100</xdr:rowOff>
    </xdr:from>
    <xdr:to>
      <xdr:col>2</xdr:col>
      <xdr:colOff>1383138</xdr:colOff>
      <xdr:row>34</xdr:row>
      <xdr:rowOff>1598811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905625" y="51196875"/>
          <a:ext cx="1249788" cy="1560711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35</xdr:row>
      <xdr:rowOff>47625</xdr:rowOff>
    </xdr:from>
    <xdr:to>
      <xdr:col>2</xdr:col>
      <xdr:colOff>1383138</xdr:colOff>
      <xdr:row>35</xdr:row>
      <xdr:rowOff>1608336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905625" y="52844700"/>
          <a:ext cx="1249788" cy="1560711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36</xdr:row>
      <xdr:rowOff>34925</xdr:rowOff>
    </xdr:from>
    <xdr:to>
      <xdr:col>2</xdr:col>
      <xdr:colOff>1362075</xdr:colOff>
      <xdr:row>36</xdr:row>
      <xdr:rowOff>2066925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54479825"/>
          <a:ext cx="1219200" cy="20320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0</xdr:row>
      <xdr:rowOff>114300</xdr:rowOff>
    </xdr:from>
    <xdr:to>
      <xdr:col>6</xdr:col>
      <xdr:colOff>923925</xdr:colOff>
      <xdr:row>8</xdr:row>
      <xdr:rowOff>76200</xdr:rowOff>
    </xdr:to>
    <xdr:pic>
      <xdr:nvPicPr>
        <xdr:cNvPr id="39" name="Рисунок 1" descr="D:\новый стиль\шапки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81153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428626</xdr:colOff>
      <xdr:row>37</xdr:row>
      <xdr:rowOff>168275</xdr:rowOff>
    </xdr:from>
    <xdr:to>
      <xdr:col>2</xdr:col>
      <xdr:colOff>1252610</xdr:colOff>
      <xdr:row>37</xdr:row>
      <xdr:rowOff>1708150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4A0A5E5F-E5CB-48A0-85D8-6780A300C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8576" y="52346225"/>
          <a:ext cx="823984" cy="1539875"/>
        </a:xfrm>
        <a:prstGeom prst="rect">
          <a:avLst/>
        </a:prstGeom>
      </xdr:spPr>
    </xdr:pic>
    <xdr:clientData/>
  </xdr:twoCellAnchor>
  <xdr:twoCellAnchor editAs="oneCell">
    <xdr:from>
      <xdr:col>2</xdr:col>
      <xdr:colOff>604020</xdr:colOff>
      <xdr:row>18</xdr:row>
      <xdr:rowOff>146051</xdr:rowOff>
    </xdr:from>
    <xdr:to>
      <xdr:col>2</xdr:col>
      <xdr:colOff>1174749</xdr:colOff>
      <xdr:row>18</xdr:row>
      <xdr:rowOff>2000251</xdr:rowOff>
    </xdr:to>
    <xdr:pic>
      <xdr:nvPicPr>
        <xdr:cNvPr id="44" name="Рисунок 43" descr="Наконечники фильтров, 0,1 - 1 мкл, PP, CE-IVD, DE-M BRAND">
          <a:extLst>
            <a:ext uri="{FF2B5EF4-FFF2-40B4-BE49-F238E27FC236}">
              <a16:creationId xmlns:a16="http://schemas.microsoft.com/office/drawing/2014/main" id="{5C3AFA37-4A8F-40B6-A4C6-935AC238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970" y="12934951"/>
          <a:ext cx="570729" cy="185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31750</xdr:colOff>
      <xdr:row>19</xdr:row>
      <xdr:rowOff>400050</xdr:rowOff>
    </xdr:from>
    <xdr:to>
      <xdr:col>2</xdr:col>
      <xdr:colOff>1473200</xdr:colOff>
      <xdr:row>19</xdr:row>
      <xdr:rowOff>1841500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A39F3913-C979-4B60-881D-92393195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21132800"/>
          <a:ext cx="1441450" cy="144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wstyle-y.ru/analytic/oborudovanie-brand/zhidkostnaja-obrabotka/dispensery-dlja-butylok/dispenser-dlja-butylok-dispensette-s-organicheskijj-analogovyjj-de-m/" TargetMode="External"/><Relationship Id="rId13" Type="http://schemas.openxmlformats.org/officeDocument/2006/relationships/hyperlink" Target="http://newstyle-y.ru/analytic/oborudovanie-brand/zhidkostnaja-obrabotka/dispensery-dlja-butylok/dispenser-dlja-butylok-dispensette-s-analogovyjj-de-m/" TargetMode="External"/><Relationship Id="rId18" Type="http://schemas.openxmlformats.org/officeDocument/2006/relationships/hyperlink" Target="http://newstyle-y.ru/analytic/oborudovanie-brand/zhidkostnaja-obrabotka/pd-nakonechniki/pd-nakonechnik-dozatora-dlja-sypuchikh-materialov-ce-ivd-de-m/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newstyle-y.ru/analytic/oborudovanie-brand/zhidkostnaja-obrabotka/mikrodozatory/odnokanalnaja-mikropipetka-transferpette-s-reguliruemaja-ce-ivd-de-m/" TargetMode="External"/><Relationship Id="rId21" Type="http://schemas.openxmlformats.org/officeDocument/2006/relationships/hyperlink" Target="http://newstyle-y.ru/analytic/oborudovanie-brand/zhidkostnaja-obrabotka/pd-nakonechniki/pd-nakonechnik-dozatora-dlja-sypuchikh-materialov-ce-ivd-de-m/" TargetMode="External"/><Relationship Id="rId7" Type="http://schemas.openxmlformats.org/officeDocument/2006/relationships/hyperlink" Target="http://newstyle-y.ru/analytic/oborudovanie-brand/zhidkostnaja-obrabotka/dispensery-dlja-butylok/dispenser-dlja-butylok-dispensette-s-organicheskijj-analogovyjj-de-m/" TargetMode="External"/><Relationship Id="rId12" Type="http://schemas.openxmlformats.org/officeDocument/2006/relationships/hyperlink" Target="http://newstyle-y.ru/analytic/oborudovanie-brand/zhidkostnaja-obrabotka/dispensery-dlja-butylok/dispenser-dlja-butylok-dispensette-s-analogovyjj-de-m/" TargetMode="External"/><Relationship Id="rId17" Type="http://schemas.openxmlformats.org/officeDocument/2006/relationships/hyperlink" Target="http://newstyle-y.ru/analytic/oborudovanie-brand/zhidkostnaja-obrabotka/pd-nakonechniki/pd-nakonechnik-dozatora-dlja-sypuchikh-materialov-ce-ivd-de-m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newstyle-y.ru/analytic/oborudovanie-brand/zhidkostnaja-obrabotka/nakonechniki-dlja-dozatorov/pipetki-2-200-mkl-pp-ce-ivd-de-m/" TargetMode="External"/><Relationship Id="rId16" Type="http://schemas.openxmlformats.org/officeDocument/2006/relationships/hyperlink" Target="http://newstyle-y.ru/analytic/oborudovanie-brand/zhidkostnaja-obrabotka/mikrodozatory/odnokanalnaja-mikropipetka-transferpette-s-reguliruemaja-ce-ivd-de-m/" TargetMode="External"/><Relationship Id="rId20" Type="http://schemas.openxmlformats.org/officeDocument/2006/relationships/hyperlink" Target="http://newstyle-y.ru/analytic/oborudovanie-brand/zhidkostnaja-obrabotka/pd-nakonechniki/pd-nakonechnik-dozatora-dlja-sypuchikh-materialov-ce-ivd-de-m/" TargetMode="External"/><Relationship Id="rId1" Type="http://schemas.openxmlformats.org/officeDocument/2006/relationships/hyperlink" Target="http://newstyle-y.ru/analytic/oborudovanie-brand/obshhelaboratornye-prinadlezhnosti/khranilishha-obraztsov/butylka-aspiratora-pe-hd-uzkaja-gorlovina/" TargetMode="External"/><Relationship Id="rId6" Type="http://schemas.openxmlformats.org/officeDocument/2006/relationships/hyperlink" Target="http://newstyle-y.ru/analytic/oborudovanie-brand/zhidkostnaja-obrabotka/dispensery-dlja-butylok/dispenser-dlja-butylok-dispensette-s-organicheskijj-analogovyjj-de-m/" TargetMode="External"/><Relationship Id="rId11" Type="http://schemas.openxmlformats.org/officeDocument/2006/relationships/hyperlink" Target="http://newstyle-y.ru/analytic/oborudovanie-brand/zhidkostnaja-obrabotka/dispensery-dlja-butylok/dispenser-dlja-butylok-dispensette-s-analogovyjj-de-m/" TargetMode="External"/><Relationship Id="rId24" Type="http://schemas.openxmlformats.org/officeDocument/2006/relationships/hyperlink" Target="http://newstyle-y.ru/analytic/oborudovanie-brand/zhidkostnaja-obrabotka/tsifrovaja-bjuretka/butylochnaja-bjuretka-titrette/" TargetMode="External"/><Relationship Id="rId5" Type="http://schemas.openxmlformats.org/officeDocument/2006/relationships/hyperlink" Target="http://newstyle-y.ru/analytic/oborudovanie-brand/zhidkostnaja-obrabotka/povtorjajushhiesja-pipetki/multidispenser-handystep-electronic-ce-ivd-de-m/" TargetMode="External"/><Relationship Id="rId15" Type="http://schemas.openxmlformats.org/officeDocument/2006/relationships/hyperlink" Target="http://newstyle-y.ru/analytic/oborudovanie-brand/zhidkostnaja-obrabotka/mikrodozatory/odnokanalnaja-mikropipetka-transferpette-s-reguliruemaja-ce-ivd-de-m/" TargetMode="External"/><Relationship Id="rId23" Type="http://schemas.openxmlformats.org/officeDocument/2006/relationships/hyperlink" Target="http://newstyle-y.ru/analytic/oborudovanie-brand/zhidkostnaja-obrabotka/mikrodozatory/odnokanalnaja-mikropipetka-transferpette-s-reguliruemaja-ce-ivd-de-m/" TargetMode="External"/><Relationship Id="rId10" Type="http://schemas.openxmlformats.org/officeDocument/2006/relationships/hyperlink" Target="http://newstyle-y.ru/analytic/oborudovanie-brand/obshhelaboratornye-prinadlezhnosti/khranilishha-obraztsov/butyl-brand-temnoe-steklo-2500-ml-bez-pokrytija/" TargetMode="External"/><Relationship Id="rId19" Type="http://schemas.openxmlformats.org/officeDocument/2006/relationships/hyperlink" Target="http://newstyle-y.ru/analytic/oborudovanie-brand/zhidkostnaja-obrabotka/pd-nakonechniki/pd-nakonechnik-dozatora-dlja-sypuchikh-materialov-ce-ivd-de-m/" TargetMode="External"/><Relationship Id="rId4" Type="http://schemas.openxmlformats.org/officeDocument/2006/relationships/hyperlink" Target="http://newstyle-y.ru/analytic/oborudovanie-brand/zhidkostnaja-obrabotka/povtorjajushhiesja-pipetki/povtorjajushhajasja-pipetka-handystep-s-ce-ivd-de-m/" TargetMode="External"/><Relationship Id="rId9" Type="http://schemas.openxmlformats.org/officeDocument/2006/relationships/hyperlink" Target="http://newstyle-y.ru/analytic/oborudovanie-brand/obshhelaboratornye-prinadlezhnosti/khranilishha-obraztsov/butyl-brand-temnoe-steklo-2500-ml-bez-pokrytija/" TargetMode="External"/><Relationship Id="rId14" Type="http://schemas.openxmlformats.org/officeDocument/2006/relationships/hyperlink" Target="http://newstyle-y.ru/analytic/oborudovanie-brand/zhidkostnaja-obrabotka/dispensery-dlja-butylok/dispenser-dlja-butylok-dispensette-s-analogovyjj-de-m/" TargetMode="External"/><Relationship Id="rId22" Type="http://schemas.openxmlformats.org/officeDocument/2006/relationships/hyperlink" Target="http://newstyle-y.ru/analytic/oborudovanie-brand/zhidkostnaja-obrabotka/mikrodozatory/mnogokanalnaja-mikropipetka-transferpette-s-8-reguliruemaja-ce-ivd-de-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H39"/>
  <sheetViews>
    <sheetView tabSelected="1" topLeftCell="A36" workbookViewId="0">
      <selection activeCell="G20" sqref="G20"/>
    </sheetView>
  </sheetViews>
  <sheetFormatPr defaultRowHeight="15.5" x14ac:dyDescent="0.35"/>
  <cols>
    <col min="1" max="1" width="11.453125" style="18" customWidth="1"/>
    <col min="2" max="2" width="19.1796875" style="4" customWidth="1"/>
    <col min="3" max="3" width="22.1796875" style="4" customWidth="1"/>
    <col min="4" max="4" width="11.90625" style="4" customWidth="1"/>
    <col min="5" max="6" width="21.08984375" customWidth="1"/>
    <col min="7" max="7" width="24.1796875" customWidth="1"/>
    <col min="8" max="8" width="25.81640625" customWidth="1"/>
  </cols>
  <sheetData>
    <row r="11" spans="1:8" x14ac:dyDescent="0.35">
      <c r="B11" s="20"/>
      <c r="C11" s="19" t="s">
        <v>33</v>
      </c>
      <c r="D11" s="20"/>
      <c r="E11" s="6"/>
      <c r="F11" s="6"/>
      <c r="G11" s="6"/>
      <c r="H11" s="1"/>
    </row>
    <row r="12" spans="1:8" ht="31" x14ac:dyDescent="0.35">
      <c r="A12" s="11" t="s">
        <v>0</v>
      </c>
      <c r="B12" s="11" t="s">
        <v>1</v>
      </c>
      <c r="C12" s="11"/>
      <c r="D12" s="11" t="s">
        <v>32</v>
      </c>
      <c r="E12" s="12" t="s">
        <v>34</v>
      </c>
      <c r="F12" s="12" t="s">
        <v>45</v>
      </c>
      <c r="G12" s="11" t="s">
        <v>31</v>
      </c>
      <c r="H12" s="1"/>
    </row>
    <row r="13" spans="1:8" ht="132" customHeight="1" x14ac:dyDescent="0.35">
      <c r="A13" s="16">
        <v>131174</v>
      </c>
      <c r="B13" s="14" t="s">
        <v>3</v>
      </c>
      <c r="C13" s="5"/>
      <c r="D13" s="16">
        <v>10</v>
      </c>
      <c r="E13" s="13">
        <v>4924</v>
      </c>
      <c r="F13" s="13">
        <v>49240</v>
      </c>
      <c r="G13" s="9" t="s">
        <v>2</v>
      </c>
      <c r="H13" s="2"/>
    </row>
    <row r="14" spans="1:8" ht="132" customHeight="1" x14ac:dyDescent="0.35">
      <c r="A14" s="16">
        <v>704774</v>
      </c>
      <c r="B14" s="14" t="s">
        <v>5</v>
      </c>
      <c r="C14" s="7"/>
      <c r="D14" s="16">
        <v>1</v>
      </c>
      <c r="E14" s="13">
        <v>12921</v>
      </c>
      <c r="F14" s="13">
        <v>12921</v>
      </c>
      <c r="G14" s="9" t="s">
        <v>4</v>
      </c>
      <c r="H14" s="1"/>
    </row>
    <row r="15" spans="1:8" ht="135.75" customHeight="1" x14ac:dyDescent="0.35">
      <c r="A15" s="17">
        <v>704770</v>
      </c>
      <c r="B15" s="14" t="s">
        <v>26</v>
      </c>
      <c r="C15" s="7"/>
      <c r="D15" s="16">
        <v>3</v>
      </c>
      <c r="E15" s="13">
        <v>14985</v>
      </c>
      <c r="F15" s="13">
        <f>E15*3</f>
        <v>44955</v>
      </c>
      <c r="G15" s="9" t="s">
        <v>4</v>
      </c>
      <c r="H15" s="1"/>
    </row>
    <row r="16" spans="1:8" ht="141.75" customHeight="1" x14ac:dyDescent="0.35">
      <c r="A16" s="17">
        <v>704778</v>
      </c>
      <c r="B16" s="14" t="s">
        <v>27</v>
      </c>
      <c r="C16" s="7"/>
      <c r="D16" s="16">
        <v>3</v>
      </c>
      <c r="E16" s="13">
        <v>12999</v>
      </c>
      <c r="F16" s="13">
        <f>E16*3</f>
        <v>38997</v>
      </c>
      <c r="G16" s="9" t="s">
        <v>4</v>
      </c>
      <c r="H16" s="1"/>
    </row>
    <row r="17" spans="1:8" ht="133.5" customHeight="1" x14ac:dyDescent="0.35">
      <c r="A17" s="16">
        <v>704784</v>
      </c>
      <c r="B17" s="14" t="s">
        <v>7</v>
      </c>
      <c r="C17" s="7"/>
      <c r="D17" s="16">
        <v>1</v>
      </c>
      <c r="E17" s="13">
        <v>14945</v>
      </c>
      <c r="F17" s="13">
        <v>14945</v>
      </c>
      <c r="G17" s="9" t="s">
        <v>4</v>
      </c>
      <c r="H17" s="3"/>
    </row>
    <row r="18" spans="1:8" ht="131.25" customHeight="1" x14ac:dyDescent="0.35">
      <c r="A18" s="16">
        <v>732008</v>
      </c>
      <c r="B18" s="14" t="s">
        <v>41</v>
      </c>
      <c r="C18" s="5"/>
      <c r="D18" s="16">
        <v>1</v>
      </c>
      <c r="E18" s="13">
        <v>1342</v>
      </c>
      <c r="F18" s="13">
        <v>1342</v>
      </c>
      <c r="G18" s="9" t="s">
        <v>6</v>
      </c>
      <c r="H18" s="1"/>
    </row>
    <row r="19" spans="1:8" ht="167.25" customHeight="1" x14ac:dyDescent="0.35">
      <c r="A19" s="22">
        <v>732622</v>
      </c>
      <c r="B19" s="5" t="s">
        <v>42</v>
      </c>
      <c r="C19" s="23"/>
      <c r="D19" s="25">
        <v>1</v>
      </c>
      <c r="E19" s="25">
        <v>11950</v>
      </c>
      <c r="F19" s="25">
        <v>11950</v>
      </c>
      <c r="G19" s="24" t="s">
        <v>40</v>
      </c>
      <c r="H19" s="1"/>
    </row>
    <row r="20" spans="1:8" ht="167.25" customHeight="1" x14ac:dyDescent="0.35">
      <c r="A20" s="26" t="s">
        <v>43</v>
      </c>
      <c r="B20" s="5" t="s">
        <v>44</v>
      </c>
      <c r="C20"/>
      <c r="D20" s="25">
        <v>1</v>
      </c>
      <c r="E20" s="25">
        <v>4792</v>
      </c>
      <c r="F20" s="25">
        <v>4792</v>
      </c>
      <c r="G20" s="24"/>
      <c r="H20" s="1"/>
    </row>
    <row r="21" spans="1:8" ht="162.75" customHeight="1" x14ac:dyDescent="0.35">
      <c r="A21" s="16">
        <v>705110</v>
      </c>
      <c r="B21" s="14" t="s">
        <v>8</v>
      </c>
      <c r="C21" s="5"/>
      <c r="D21" s="16">
        <v>1</v>
      </c>
      <c r="E21" s="13">
        <v>21872</v>
      </c>
      <c r="F21" s="13">
        <v>21872</v>
      </c>
      <c r="G21" s="9" t="s">
        <v>9</v>
      </c>
      <c r="H21" s="3"/>
    </row>
    <row r="22" spans="1:8" ht="172.5" customHeight="1" x14ac:dyDescent="0.35">
      <c r="A22" s="16">
        <v>705200</v>
      </c>
      <c r="B22" s="10" t="s">
        <v>11</v>
      </c>
      <c r="C22" s="10"/>
      <c r="D22" s="21">
        <v>2</v>
      </c>
      <c r="E22" s="13">
        <v>68364</v>
      </c>
      <c r="F22" s="13">
        <f>E22*2</f>
        <v>136728</v>
      </c>
      <c r="G22" s="9" t="s">
        <v>10</v>
      </c>
      <c r="H22" s="1"/>
    </row>
    <row r="23" spans="1:8" ht="165.75" customHeight="1" x14ac:dyDescent="0.35">
      <c r="A23" s="16">
        <v>4630140</v>
      </c>
      <c r="B23" s="14" t="s">
        <v>12</v>
      </c>
      <c r="C23" s="5"/>
      <c r="D23" s="16">
        <v>3</v>
      </c>
      <c r="E23" s="13">
        <v>28405</v>
      </c>
      <c r="F23" s="13">
        <f>E23*3</f>
        <v>85215</v>
      </c>
      <c r="G23" s="9" t="s">
        <v>13</v>
      </c>
      <c r="H23" s="3"/>
    </row>
    <row r="24" spans="1:8" ht="170.25" customHeight="1" x14ac:dyDescent="0.35">
      <c r="A24" s="16">
        <v>4630160</v>
      </c>
      <c r="B24" s="14" t="s">
        <v>14</v>
      </c>
      <c r="C24" s="5"/>
      <c r="D24" s="16">
        <v>3</v>
      </c>
      <c r="E24" s="13">
        <v>40194</v>
      </c>
      <c r="F24" s="13">
        <f>E24*3</f>
        <v>120582</v>
      </c>
      <c r="G24" s="9" t="s">
        <v>13</v>
      </c>
      <c r="H24" s="1"/>
    </row>
    <row r="25" spans="1:8" ht="171.75" customHeight="1" x14ac:dyDescent="0.35">
      <c r="A25" s="16">
        <v>4630170</v>
      </c>
      <c r="B25" s="14" t="s">
        <v>15</v>
      </c>
      <c r="C25" s="5"/>
      <c r="D25" s="16">
        <v>3</v>
      </c>
      <c r="E25" s="13">
        <v>55761</v>
      </c>
      <c r="F25" s="13">
        <f>E25*3</f>
        <v>167283</v>
      </c>
      <c r="G25" s="9" t="s">
        <v>13</v>
      </c>
      <c r="H25" s="1"/>
    </row>
    <row r="26" spans="1:8" ht="159.75" customHeight="1" x14ac:dyDescent="0.35">
      <c r="A26" s="16">
        <v>704020</v>
      </c>
      <c r="B26" s="14" t="s">
        <v>16</v>
      </c>
      <c r="C26" s="5"/>
      <c r="D26" s="16">
        <v>10</v>
      </c>
      <c r="E26" s="13">
        <v>1305</v>
      </c>
      <c r="F26" s="13">
        <v>13050</v>
      </c>
      <c r="G26" s="9" t="s">
        <v>17</v>
      </c>
      <c r="H26" s="1"/>
    </row>
    <row r="27" spans="1:8" ht="160.5" customHeight="1" x14ac:dyDescent="0.35">
      <c r="A27" s="16">
        <v>704018</v>
      </c>
      <c r="B27" s="14" t="s">
        <v>18</v>
      </c>
      <c r="C27" s="5"/>
      <c r="D27" s="16">
        <v>20</v>
      </c>
      <c r="E27" s="13">
        <v>820</v>
      </c>
      <c r="F27" s="13">
        <f>E27*20</f>
        <v>16400</v>
      </c>
      <c r="G27" s="9" t="s">
        <v>17</v>
      </c>
      <c r="H27" s="1"/>
    </row>
    <row r="28" spans="1:8" ht="164.25" customHeight="1" x14ac:dyDescent="0.35">
      <c r="A28" s="16">
        <v>4600130</v>
      </c>
      <c r="B28" s="14" t="s">
        <v>21</v>
      </c>
      <c r="C28" s="5"/>
      <c r="D28" s="16">
        <v>2</v>
      </c>
      <c r="E28" s="13">
        <v>28847</v>
      </c>
      <c r="F28" s="13">
        <f>E28*2</f>
        <v>57694</v>
      </c>
      <c r="G28" s="9" t="s">
        <v>22</v>
      </c>
      <c r="H28" s="1"/>
    </row>
    <row r="29" spans="1:8" ht="164.25" customHeight="1" x14ac:dyDescent="0.35">
      <c r="A29" s="17">
        <v>4600140</v>
      </c>
      <c r="B29" s="14" t="s">
        <v>23</v>
      </c>
      <c r="C29" s="5"/>
      <c r="D29" s="16">
        <v>3</v>
      </c>
      <c r="E29" s="13">
        <v>28847</v>
      </c>
      <c r="F29" s="13">
        <f>E29*3</f>
        <v>86541</v>
      </c>
      <c r="G29" s="9" t="s">
        <v>22</v>
      </c>
      <c r="H29" s="1"/>
    </row>
    <row r="30" spans="1:8" ht="164.25" customHeight="1" x14ac:dyDescent="0.35">
      <c r="A30" s="17">
        <v>4600170</v>
      </c>
      <c r="B30" s="14" t="s">
        <v>25</v>
      </c>
      <c r="C30" s="5"/>
      <c r="D30" s="16">
        <v>3</v>
      </c>
      <c r="E30" s="13">
        <v>55980</v>
      </c>
      <c r="F30" s="13">
        <f>E30*3</f>
        <v>167940</v>
      </c>
      <c r="G30" s="9" t="s">
        <v>22</v>
      </c>
      <c r="H30" s="1"/>
    </row>
    <row r="31" spans="1:8" ht="171" customHeight="1" x14ac:dyDescent="0.35">
      <c r="A31" s="17">
        <v>4600160</v>
      </c>
      <c r="B31" s="14" t="s">
        <v>24</v>
      </c>
      <c r="C31" s="5"/>
      <c r="D31" s="16">
        <v>3</v>
      </c>
      <c r="E31" s="13">
        <v>41802</v>
      </c>
      <c r="F31" s="13">
        <f>E31*3</f>
        <v>125406</v>
      </c>
      <c r="G31" s="9" t="s">
        <v>22</v>
      </c>
      <c r="H31" s="1"/>
    </row>
    <row r="32" spans="1:8" ht="128.25" customHeight="1" x14ac:dyDescent="0.35">
      <c r="A32" s="17">
        <v>705708</v>
      </c>
      <c r="B32" s="14" t="s">
        <v>39</v>
      </c>
      <c r="C32" s="5"/>
      <c r="D32" s="16">
        <v>9</v>
      </c>
      <c r="E32" s="13">
        <v>5773</v>
      </c>
      <c r="F32" s="13">
        <f>E32*9</f>
        <v>51957</v>
      </c>
      <c r="G32" s="9" t="s">
        <v>28</v>
      </c>
      <c r="H32" s="1"/>
    </row>
    <row r="33" spans="1:8" ht="131.25" customHeight="1" x14ac:dyDescent="0.35">
      <c r="A33" s="17">
        <v>705704</v>
      </c>
      <c r="B33" s="15" t="s">
        <v>38</v>
      </c>
      <c r="C33" s="8"/>
      <c r="D33" s="17">
        <v>10</v>
      </c>
      <c r="E33" s="13">
        <v>5773</v>
      </c>
      <c r="F33" s="13">
        <v>57730</v>
      </c>
      <c r="G33" s="9" t="s">
        <v>28</v>
      </c>
      <c r="H33" s="1"/>
    </row>
    <row r="34" spans="1:8" ht="135" customHeight="1" x14ac:dyDescent="0.35">
      <c r="A34" s="17">
        <v>705710</v>
      </c>
      <c r="B34" s="15" t="s">
        <v>37</v>
      </c>
      <c r="C34" s="8"/>
      <c r="D34" s="17">
        <v>10</v>
      </c>
      <c r="E34" s="13">
        <v>5773</v>
      </c>
      <c r="F34" s="13">
        <v>57730</v>
      </c>
      <c r="G34" s="9" t="s">
        <v>28</v>
      </c>
      <c r="H34" s="1"/>
    </row>
    <row r="35" spans="1:8" ht="129" customHeight="1" x14ac:dyDescent="0.35">
      <c r="A35" s="17">
        <v>705712</v>
      </c>
      <c r="B35" s="15" t="s">
        <v>36</v>
      </c>
      <c r="C35" s="8"/>
      <c r="D35" s="17">
        <v>9</v>
      </c>
      <c r="E35" s="13">
        <v>5773</v>
      </c>
      <c r="F35" s="13">
        <f>E35*9</f>
        <v>51957</v>
      </c>
      <c r="G35" s="9" t="s">
        <v>28</v>
      </c>
      <c r="H35" s="1"/>
    </row>
    <row r="36" spans="1:8" ht="129.75" customHeight="1" x14ac:dyDescent="0.35">
      <c r="A36" s="17">
        <v>705716</v>
      </c>
      <c r="B36" s="15" t="s">
        <v>35</v>
      </c>
      <c r="C36" s="8"/>
      <c r="D36" s="17">
        <v>10</v>
      </c>
      <c r="E36" s="13">
        <v>6542</v>
      </c>
      <c r="F36" s="13">
        <v>65420</v>
      </c>
      <c r="G36" s="9" t="s">
        <v>28</v>
      </c>
      <c r="H36" s="1"/>
    </row>
    <row r="37" spans="1:8" ht="165.75" customHeight="1" x14ac:dyDescent="0.35">
      <c r="A37" s="17">
        <v>703712</v>
      </c>
      <c r="B37" s="15" t="s">
        <v>29</v>
      </c>
      <c r="C37" s="8"/>
      <c r="D37" s="17">
        <v>1</v>
      </c>
      <c r="E37" s="13">
        <v>51249</v>
      </c>
      <c r="F37" s="13">
        <v>51249</v>
      </c>
      <c r="G37" s="9" t="s">
        <v>30</v>
      </c>
      <c r="H37" s="1"/>
    </row>
    <row r="38" spans="1:8" ht="144.5" customHeight="1" x14ac:dyDescent="0.35">
      <c r="A38" s="16">
        <v>4760261</v>
      </c>
      <c r="B38" s="14" t="s">
        <v>20</v>
      </c>
      <c r="C38" s="5"/>
      <c r="D38" s="16">
        <v>1</v>
      </c>
      <c r="E38" s="13">
        <v>85380</v>
      </c>
      <c r="F38" s="13">
        <v>85380</v>
      </c>
      <c r="G38" s="9" t="s">
        <v>19</v>
      </c>
    </row>
    <row r="39" spans="1:8" ht="161" customHeight="1" x14ac:dyDescent="0.35"/>
  </sheetData>
  <hyperlinks>
    <hyperlink ref="G13" r:id="rId1" xr:uid="{00000000-0004-0000-0000-000000000000}"/>
    <hyperlink ref="G18" r:id="rId2" xr:uid="{00000000-0004-0000-0000-000004000000}"/>
    <hyperlink ref="G17" r:id="rId3" xr:uid="{00000000-0004-0000-0000-000007000000}"/>
    <hyperlink ref="G21" r:id="rId4" xr:uid="{00000000-0004-0000-0000-000009000000}"/>
    <hyperlink ref="G22" r:id="rId5" xr:uid="{00000000-0004-0000-0000-00000A000000}"/>
    <hyperlink ref="G23" r:id="rId6" xr:uid="{00000000-0004-0000-0000-00000B000000}"/>
    <hyperlink ref="G24" r:id="rId7" xr:uid="{00000000-0004-0000-0000-00000C000000}"/>
    <hyperlink ref="G25" r:id="rId8" xr:uid="{00000000-0004-0000-0000-00000D000000}"/>
    <hyperlink ref="G26" r:id="rId9" xr:uid="{00000000-0004-0000-0000-00000E000000}"/>
    <hyperlink ref="G27" r:id="rId10" xr:uid="{00000000-0004-0000-0000-00000F000000}"/>
    <hyperlink ref="G28" r:id="rId11" xr:uid="{00000000-0004-0000-0000-000011000000}"/>
    <hyperlink ref="G29" r:id="rId12" xr:uid="{00000000-0004-0000-0000-000012000000}"/>
    <hyperlink ref="G30" r:id="rId13" xr:uid="{00000000-0004-0000-0000-000013000000}"/>
    <hyperlink ref="G31" r:id="rId14" xr:uid="{00000000-0004-0000-0000-000014000000}"/>
    <hyperlink ref="G15" r:id="rId15" xr:uid="{00000000-0004-0000-0000-000015000000}"/>
    <hyperlink ref="G16" r:id="rId16" xr:uid="{00000000-0004-0000-0000-000016000000}"/>
    <hyperlink ref="G32" r:id="rId17" xr:uid="{00000000-0004-0000-0000-000017000000}"/>
    <hyperlink ref="G33" r:id="rId18" xr:uid="{00000000-0004-0000-0000-000018000000}"/>
    <hyperlink ref="G34" r:id="rId19" xr:uid="{00000000-0004-0000-0000-000019000000}"/>
    <hyperlink ref="G35" r:id="rId20" xr:uid="{00000000-0004-0000-0000-00001A000000}"/>
    <hyperlink ref="G36" r:id="rId21" xr:uid="{00000000-0004-0000-0000-00001B000000}"/>
    <hyperlink ref="G37" r:id="rId22" xr:uid="{00000000-0004-0000-0000-00001C000000}"/>
    <hyperlink ref="G14" r:id="rId23" xr:uid="{00000000-0004-0000-0000-000003000000}"/>
    <hyperlink ref="G38" r:id="rId24" xr:uid="{7EA2E35A-1D44-48B6-8F70-E90AA1772003}"/>
  </hyperlinks>
  <pageMargins left="0.7" right="0.7" top="0.75" bottom="0.75" header="0.3" footer="0.3"/>
  <pageSetup paperSize="9" orientation="portrait" horizontalDpi="0" verticalDpi="0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2022-06-15T13:15:48Z</dcterms:modified>
</cp:coreProperties>
</file>